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60" windowWidth="18195" windowHeight="135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<sst xmlns="http://schemas.openxmlformats.org/spreadsheetml/2006/main" count="39" uniqueCount="38">
  <si>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Connect to session:</t>
  </si>
  <si>
    <t>A</t>
  </si>
  <si>
    <t>Screen size</t>
  </si>
  <si>
    <t>Cursor position:</t>
  </si>
  <si>
    <t>Screen text:</t>
  </si>
  <si>
    <t>Screen line 1</t>
  </si>
  <si>
    <t>Screen line 2</t>
  </si>
  <si>
    <t>Screen line 3</t>
  </si>
  <si>
    <t>Screen line 4</t>
  </si>
  <si>
    <t>Screen line 5</t>
  </si>
  <si>
    <t>Screen line 6</t>
  </si>
  <si>
    <t>Screen line 7</t>
  </si>
  <si>
    <t>Screen line 8</t>
  </si>
  <si>
    <t>Screen line 9</t>
  </si>
  <si>
    <t>Screen line 10</t>
  </si>
  <si>
    <t>...</t>
  </si>
  <si>
    <t>Instances (sessions):</t>
  </si>
  <si>
    <t>First active session:</t>
  </si>
  <si>
    <t>The CryptoTerm emulator API/COM+ usage example</t>
  </si>
  <si>
    <t>Copyright © JT-Soft www.cryptoterm.com</t>
  </si>
  <si>
    <t>Status:</t>
  </si>
  <si>
    <t xml:space="preserve">&lt;--- enter session id: A or B or C ... </t>
  </si>
  <si>
    <t>Configuration file (.ct):</t>
  </si>
  <si>
    <t>Host name / ip:</t>
  </si>
  <si>
    <t>cryptoterm.ct</t>
  </si>
  <si>
    <t>Time out [ms]:</t>
  </si>
  <si>
    <t>Wait for text:</t>
  </si>
  <si>
    <t>localhost</t>
  </si>
  <si>
    <t>Position X:</t>
  </si>
  <si>
    <t>Position Y:</t>
  </si>
  <si>
    <t>Time out [ms]</t>
  </si>
  <si>
    <t>Send text:</t>
  </si>
  <si>
    <t>asdf</t>
  </si>
  <si>
    <t>Search text:</t>
  </si>
  <si>
    <t>for emulations other than tn3270</t>
  </si>
  <si>
    <t>xyz</t>
  </si>
  <si>
    <t>aaaaa</t>
  </si>
  <si>
    <t>Found at (1,1)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</si>
</sst>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sz val="8"/>
      <name val="Courier New"/>
      <family val="3"/>
    </font>
    <font>
      <sz val="8"/>
      <color indexed="11"/>
      <name val="Courier New"/>
      <family val="3"/>
    </font>
    <font>
      <b/>
      <sz val="10"/>
      <name val="Arial CE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indexed="10"/>
      <name val="Arial CE"/>
      <family val="2"/>
    </font>
    <font>
      <i/>
      <sz val="8"/>
      <name val="Verdana"/>
      <family val="2"/>
    </font>
    <font>
      <sz val="8"/>
      <color indexed="22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4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8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3.emf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22</xdr:row>
      <xdr:rowOff>57150</xdr:rowOff>
    </xdr:from>
    <xdr:to>
      <xdr:col>2</xdr:col>
      <xdr:colOff>1962150</xdr:colOff>
      <xdr:row>22</xdr:row>
      <xdr:rowOff>323850</xdr:rowOff>
    </xdr:to>
    <xdr:pic>
      <xdr:nvPicPr>
        <xdr:cNvPr id="1" name="bt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629025"/>
          <a:ext cx="1885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114300</xdr:rowOff>
    </xdr:from>
    <xdr:to>
      <xdr:col>1</xdr:col>
      <xdr:colOff>1181100</xdr:colOff>
      <xdr:row>11</xdr:row>
      <xdr:rowOff>47625</xdr:rowOff>
    </xdr:to>
    <xdr:pic>
      <xdr:nvPicPr>
        <xdr:cNvPr id="2" name="bt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58115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9</xdr:row>
      <xdr:rowOff>114300</xdr:rowOff>
    </xdr:from>
    <xdr:to>
      <xdr:col>1</xdr:col>
      <xdr:colOff>2371725</xdr:colOff>
      <xdr:row>11</xdr:row>
      <xdr:rowOff>47625</xdr:rowOff>
    </xdr:to>
    <xdr:pic>
      <xdr:nvPicPr>
        <xdr:cNvPr id="3" name="btDisconne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58115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2457450</xdr:colOff>
      <xdr:row>9</xdr:row>
      <xdr:rowOff>114300</xdr:rowOff>
    </xdr:from>
    <xdr:to>
      <xdr:col>1</xdr:col>
      <xdr:colOff>3600450</xdr:colOff>
      <xdr:row>11</xdr:row>
      <xdr:rowOff>47625</xdr:rowOff>
    </xdr:to>
    <xdr:pic>
      <xdr:nvPicPr>
        <xdr:cNvPr id="4" name="btClo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158115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104775</xdr:rowOff>
    </xdr:from>
    <xdr:to>
      <xdr:col>2</xdr:col>
      <xdr:colOff>1962150</xdr:colOff>
      <xdr:row>13</xdr:row>
      <xdr:rowOff>57150</xdr:rowOff>
    </xdr:to>
    <xdr:pic>
      <xdr:nvPicPr>
        <xdr:cNvPr id="5" name="btOp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189547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1962150</xdr:colOff>
      <xdr:row>15</xdr:row>
      <xdr:rowOff>66675</xdr:rowOff>
    </xdr:to>
    <xdr:pic>
      <xdr:nvPicPr>
        <xdr:cNvPr id="6" name="btConnect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86800" y="2228850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1962150</xdr:colOff>
      <xdr:row>17</xdr:row>
      <xdr:rowOff>66675</xdr:rowOff>
    </xdr:to>
    <xdr:pic>
      <xdr:nvPicPr>
        <xdr:cNvPr id="7" name="btWaitC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86800" y="2552700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1962150</xdr:colOff>
      <xdr:row>39</xdr:row>
      <xdr:rowOff>142875</xdr:rowOff>
    </xdr:to>
    <xdr:pic>
      <xdr:nvPicPr>
        <xdr:cNvPr id="8" name="btWaitForTex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86800" y="7772400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104775</xdr:rowOff>
    </xdr:from>
    <xdr:to>
      <xdr:col>2</xdr:col>
      <xdr:colOff>1962150</xdr:colOff>
      <xdr:row>37</xdr:row>
      <xdr:rowOff>57150</xdr:rowOff>
    </xdr:to>
    <xdr:pic>
      <xdr:nvPicPr>
        <xdr:cNvPr id="9" name="btSe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86800" y="736282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42</xdr:row>
      <xdr:rowOff>95250</xdr:rowOff>
    </xdr:from>
    <xdr:to>
      <xdr:col>2</xdr:col>
      <xdr:colOff>1962150</xdr:colOff>
      <xdr:row>44</xdr:row>
      <xdr:rowOff>47625</xdr:rowOff>
    </xdr:to>
    <xdr:pic>
      <xdr:nvPicPr>
        <xdr:cNvPr id="10" name="btSearch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86800" y="848677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C45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25.875" style="0" customWidth="1"/>
    <col min="2" max="2" width="87.25390625" style="0" customWidth="1"/>
    <col min="3" max="3" width="30.00390625" style="0" customWidth="1"/>
  </cols>
  <sheetData>
    <row r="2" ht="12.75">
      <c r="B2" s="8" t="s">
        <v>18</v>
      </c>
    </row>
    <row r="3" s="19" customFormat="1" ht="12.75">
      <c r="B3" s="20" t="s">
        <v>19</v>
      </c>
    </row>
    <row r="4" spans="1:3" ht="13.5" thickBot="1">
      <c r="A4" s="11"/>
      <c r="B4" s="21" t="s">
        <v>34</v>
      </c>
      <c r="C4" s="11"/>
    </row>
    <row r="5" spans="1:3" ht="12.75">
      <c r="A5" s="9"/>
      <c r="B5" s="10"/>
      <c r="C5" s="9"/>
    </row>
    <row r="6" spans="1:2" ht="12.75">
      <c r="A6" s="2" t="s">
        <v>16</v>
      </c>
      <c r="B6" t="str">
        <f>ShowSessions()</f>
        <v>ABC</v>
      </c>
    </row>
    <row r="7" spans="1:2" ht="12.75">
      <c r="A7" s="2"/>
      <c r="B7" t="str">
        <f>ShowSessions2()</f>
        <v>A(1640178) B(1181236) C(2361496) </v>
      </c>
    </row>
    <row r="8" spans="1:2" ht="12.75">
      <c r="A8" s="2" t="s">
        <v>17</v>
      </c>
      <c r="B8" t="str">
        <f>FirstActiveSession()</f>
        <v>A</v>
      </c>
    </row>
    <row r="9" spans="1:3" ht="12.75">
      <c r="A9" s="3" t="s">
        <v>0</v>
      </c>
      <c r="B9" s="4" t="s">
        <v>1</v>
      </c>
      <c r="C9" t="s">
        <v>21</v>
      </c>
    </row>
    <row r="10" spans="1:2" s="7" customFormat="1" ht="12.75">
      <c r="A10" s="13"/>
      <c r="B10" s="6"/>
    </row>
    <row r="11" spans="1:2" s="7" customFormat="1" ht="12.75">
      <c r="A11" s="13"/>
      <c r="B11" s="6"/>
    </row>
    <row r="12" spans="1:2" s="7" customFormat="1" ht="12.75">
      <c r="A12" s="13"/>
      <c r="B12" s="6"/>
    </row>
    <row r="13" spans="1:2" s="7" customFormat="1" ht="12.75">
      <c r="A13" s="13" t="s">
        <v>22</v>
      </c>
      <c r="B13" s="4" t="s">
        <v>24</v>
      </c>
    </row>
    <row r="14" spans="1:2" s="7" customFormat="1" ht="12.75">
      <c r="A14" s="13"/>
      <c r="B14" s="6"/>
    </row>
    <row r="15" spans="1:2" s="7" customFormat="1" ht="12.75">
      <c r="A15" s="13" t="s">
        <v>23</v>
      </c>
      <c r="B15" s="4" t="s">
        <v>27</v>
      </c>
    </row>
    <row r="16" spans="1:2" s="7" customFormat="1" ht="12.75">
      <c r="A16" s="13"/>
      <c r="B16" s="6"/>
    </row>
    <row r="17" spans="1:2" s="7" customFormat="1" ht="12.75">
      <c r="A17" s="13" t="s">
        <v>25</v>
      </c>
      <c r="B17" s="14">
        <v>10000</v>
      </c>
    </row>
    <row r="18" spans="1:2" s="7" customFormat="1" ht="12.75">
      <c r="A18" s="13"/>
      <c r="B18" s="16"/>
    </row>
    <row r="19" spans="1:2" s="7" customFormat="1" ht="12.75">
      <c r="A19" s="13"/>
      <c r="B19" s="17"/>
    </row>
    <row r="20" spans="1:2" s="7" customFormat="1" ht="12.75">
      <c r="A20" s="12" t="s">
        <v>20</v>
      </c>
      <c r="B20" s="6" t="str">
        <f>GetStatus(B9)</f>
        <v>Connected</v>
      </c>
    </row>
    <row r="21" spans="1:3" ht="12.75">
      <c r="A21" s="3" t="s">
        <v>2</v>
      </c>
      <c r="B21" t="str">
        <f>GetScreenSize(B9)</f>
        <v>80 x 24</v>
      </c>
      <c r="C21" s="7"/>
    </row>
    <row r="22" spans="1:2" ht="12.75">
      <c r="A22" s="3" t="s">
        <v>3</v>
      </c>
      <c r="B22" t="str">
        <f>GetCursorPos(B9)</f>
        <v>(57, 2)</v>
      </c>
    </row>
    <row r="23" spans="1:2" ht="137.25" customHeight="1">
      <c r="A23" s="1" t="s">
        <v>4</v>
      </c>
      <c r="B23" s="15" t="str">
        <f>GetScreen(B9)</f>
        <v>aaaaaaaaaaaaaaaaaaaaaaaaaaaaaaaaaaaaaaaaaaaaaaaaaaaaaaaaaaaaaaaaaaaaaaaaaaaaaaaaaaaaaaaaaaaaaaaaaaaaaaaaaaaaaaaaaaaaaaaaaaaaaaaaaaaaaaaa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" spans="1:2" ht="12.75">
      <c r="A24" s="3" t="s">
        <v>5</v>
      </c>
      <c r="B24" s="23" t="str">
        <f>MID(GetScreen(B9),1,80)</f>
        <v>aaaaaaaaaaaaaaaaaaaaaaaaaaaaaaaaaaaaaaaaaaaaaaaaaaaaaaaaaaaaaaaaaaaaaaaaaaaaaaaa</v>
      </c>
    </row>
    <row r="25" spans="1:2" ht="12.75">
      <c r="A25" s="3" t="s">
        <v>6</v>
      </c>
      <c r="B25" s="23" t="str">
        <f>MID(GetScreen(B9),81,80)</f>
        <v>aaaaaaaaaaaaaaaaaaaaaaaaaaaaaaaaaaaaaaaaaaaaaaaaaaaaaaaa                        </v>
      </c>
    </row>
    <row r="26" spans="1:2" ht="12.75">
      <c r="A26" s="3" t="s">
        <v>7</v>
      </c>
      <c r="B26" s="23" t="str">
        <f>MID(GetScreen(B9),161,80)</f>
        <v>                                                                                </v>
      </c>
    </row>
    <row r="27" spans="1:2" ht="12.75">
      <c r="A27" s="3" t="s">
        <v>8</v>
      </c>
      <c r="B27" s="23" t="str">
        <f>MID(GetScreen(B9),241,80)</f>
        <v>                                                                                </v>
      </c>
    </row>
    <row r="28" spans="1:2" ht="12.75">
      <c r="A28" s="3" t="s">
        <v>9</v>
      </c>
      <c r="B28" s="23" t="str">
        <f>MID(GetScreen(B9),321,80)</f>
        <v>                                                                                </v>
      </c>
    </row>
    <row r="29" spans="1:2" ht="12.75">
      <c r="A29" s="3" t="s">
        <v>10</v>
      </c>
      <c r="B29" s="23" t="str">
        <f>MID(GetScreen(B9),401,80)</f>
        <v>                                                                                </v>
      </c>
    </row>
    <row r="30" spans="1:2" ht="12.75">
      <c r="A30" s="3" t="s">
        <v>11</v>
      </c>
      <c r="B30" s="23" t="str">
        <f>MID(GetScreen(B9),481,80)</f>
        <v>                                                                                </v>
      </c>
    </row>
    <row r="31" spans="1:2" ht="12.75">
      <c r="A31" s="3" t="s">
        <v>12</v>
      </c>
      <c r="B31" s="23" t="str">
        <f>MID(GetScreen(B9),561,80)</f>
        <v>                                                                                </v>
      </c>
    </row>
    <row r="32" spans="1:2" ht="12.75">
      <c r="A32" s="3" t="s">
        <v>13</v>
      </c>
      <c r="B32" s="23" t="str">
        <f>MID(GetScreen(B9),641,80)</f>
        <v>                                                                                </v>
      </c>
    </row>
    <row r="33" spans="1:2" ht="12.75">
      <c r="A33" s="3" t="s">
        <v>14</v>
      </c>
      <c r="B33" s="23" t="str">
        <f>MID(GetScreen(B9),721,80)</f>
        <v>                                                                                </v>
      </c>
    </row>
    <row r="34" spans="1:2" ht="12.75">
      <c r="A34" s="3" t="s">
        <v>15</v>
      </c>
      <c r="B34" s="23" t="s">
        <v>15</v>
      </c>
    </row>
    <row r="35" spans="1:2" ht="12.75">
      <c r="A35" s="3"/>
      <c r="B35" s="23"/>
    </row>
    <row r="36" spans="1:2" ht="12.75">
      <c r="A36" s="2"/>
      <c r="B36" s="18"/>
    </row>
    <row r="37" spans="1:2" ht="12.75">
      <c r="A37" s="2" t="s">
        <v>31</v>
      </c>
      <c r="B37" s="4" t="s">
        <v>32</v>
      </c>
    </row>
    <row r="38" spans="1:2" ht="12.75">
      <c r="A38" s="2"/>
      <c r="B38" s="5"/>
    </row>
    <row r="39" spans="1:2" ht="12.75">
      <c r="A39" s="3" t="s">
        <v>26</v>
      </c>
      <c r="B39" s="14" t="s">
        <v>35</v>
      </c>
    </row>
    <row r="40" spans="1:2" ht="12.75">
      <c r="A40" s="3" t="s">
        <v>28</v>
      </c>
      <c r="B40" s="14">
        <v>4</v>
      </c>
    </row>
    <row r="41" spans="1:2" ht="12.75">
      <c r="A41" s="3" t="s">
        <v>29</v>
      </c>
      <c r="B41" s="14">
        <v>1</v>
      </c>
    </row>
    <row r="42" spans="1:2" ht="12.75">
      <c r="A42" s="3" t="s">
        <v>30</v>
      </c>
      <c r="B42" s="14">
        <v>10000</v>
      </c>
    </row>
    <row r="43" spans="1:2" ht="12.75">
      <c r="A43" s="3"/>
      <c r="B43" s="22"/>
    </row>
    <row r="44" spans="1:2" ht="12.75">
      <c r="A44" s="2" t="s">
        <v>33</v>
      </c>
      <c r="B44" s="4" t="s">
        <v>36</v>
      </c>
    </row>
    <row r="45" spans="1:2" ht="12.75">
      <c r="A45" s="2"/>
      <c r="B45" s="22" t="s">
        <v>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tomekw</dc:creator>
  <cp:keywords/>
  <dc:description/>
  <cp:lastModifiedBy>tomekw</cp:lastModifiedBy>
  <dcterms:created xsi:type="dcterms:W3CDTF">2011-04-07T18:49:24Z</dcterms:created>
  <dcterms:modified xsi:type="dcterms:W3CDTF">2011-04-08T13:38:14Z</dcterms:modified>
  <cp:category/>
  <cp:version/>
  <cp:contentType/>
  <cp:contentStatus/>
</cp:coreProperties>
</file>